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e v Oosterhout\Downloads\"/>
    </mc:Choice>
  </mc:AlternateContent>
  <xr:revisionPtr revIDLastSave="0" documentId="13_ncr:1_{752D1E79-4D59-4B72-8C96-6981FD0B813E}" xr6:coauthVersionLast="47" xr6:coauthVersionMax="47" xr10:uidLastSave="{00000000-0000-0000-0000-000000000000}"/>
  <bookViews>
    <workbookView xWindow="-30828" yWindow="-1764" windowWidth="30936" windowHeight="16896" xr2:uid="{5EC0C3C1-6AA9-47B2-A17D-35DEE0013BE1}"/>
  </bookViews>
  <sheets>
    <sheet name="reken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J13" i="1" s="1"/>
  <c r="L13" i="1" s="1"/>
  <c r="G13" i="1"/>
  <c r="G12" i="1"/>
  <c r="G14" i="1" s="1"/>
  <c r="F12" i="1"/>
  <c r="F11" i="1"/>
  <c r="E10" i="1"/>
  <c r="E14" i="1" s="1"/>
  <c r="E11" i="1"/>
  <c r="E12" i="1"/>
  <c r="E9" i="1"/>
  <c r="F9" i="1"/>
  <c r="D10" i="1"/>
  <c r="D9" i="1"/>
  <c r="D8" i="1"/>
  <c r="D14" i="1" s="1"/>
  <c r="C8" i="1"/>
  <c r="C14" i="1" s="1"/>
  <c r="C7" i="1"/>
  <c r="C6" i="1"/>
  <c r="B6" i="1"/>
  <c r="J7" i="1"/>
  <c r="L7" i="1" s="1"/>
  <c r="J9" i="1"/>
  <c r="L9" i="1" s="1"/>
  <c r="J11" i="1"/>
  <c r="L11" i="1" s="1"/>
  <c r="J6" i="1"/>
  <c r="L6" i="1" s="1"/>
  <c r="B14" i="1"/>
  <c r="H14" i="1" l="1"/>
  <c r="J12" i="1"/>
  <c r="L12" i="1" s="1"/>
  <c r="F14" i="1"/>
  <c r="J10" i="1"/>
  <c r="L10" i="1" s="1"/>
  <c r="J8" i="1"/>
  <c r="L8" i="1" s="1"/>
  <c r="L14" i="1" l="1"/>
  <c r="L16" i="1" s="1"/>
  <c r="J14" i="1"/>
</calcChain>
</file>

<file path=xl/sharedStrings.xml><?xml version="1.0" encoding="utf-8"?>
<sst xmlns="http://schemas.openxmlformats.org/spreadsheetml/2006/main" count="36" uniqueCount="29">
  <si>
    <t>groep:</t>
  </si>
  <si>
    <t>RS Start</t>
  </si>
  <si>
    <t>RS Basis</t>
  </si>
  <si>
    <t>RS Getalbegrip tot 100</t>
  </si>
  <si>
    <t>RS Getalbegrip tot 10</t>
  </si>
  <si>
    <t>RS Getalbegrip tot 20</t>
  </si>
  <si>
    <t>RS Extra</t>
  </si>
  <si>
    <t>RS 1F</t>
  </si>
  <si>
    <t>RS Getalbegrip  tot 1000</t>
  </si>
  <si>
    <t>prijs/stuk</t>
  </si>
  <si>
    <t>totaal</t>
  </si>
  <si>
    <t>Rekensprint Online licentie</t>
  </si>
  <si>
    <t>x</t>
  </si>
  <si>
    <t>RS Online School 1 - 100 ll-en</t>
  </si>
  <si>
    <t>RS Online school v.a. 401 ll-en</t>
  </si>
  <si>
    <t>RS Online School 101 - 200 ll-en</t>
  </si>
  <si>
    <t>RS Online School 201 - 300 ll-en</t>
  </si>
  <si>
    <t>RS Online School 301 - 400 ll-en</t>
  </si>
  <si>
    <t>Kosten voor RS Online zijn afhankelijk van de schoolgrootte.</t>
  </si>
  <si>
    <t>RS Online RT 15</t>
  </si>
  <si>
    <t>&gt;&gt; gebruik de tabel hieronder</t>
  </si>
  <si>
    <t>Kijk voor uitleg op schoolsupport.nl/rsonline</t>
  </si>
  <si>
    <t>Alternatief is een RS Online RT licentie (max. 15 users).</t>
  </si>
  <si>
    <t>aantal groepen:</t>
  </si>
  <si>
    <t>Rekensprint pakket aanschaf:</t>
  </si>
  <si>
    <t>1/2</t>
  </si>
  <si>
    <t>3</t>
  </si>
  <si>
    <t>ondersteuning:</t>
  </si>
  <si>
    <t>al aanwezig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</si>
</sst>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9" fillId="0" borderId="0" xfId="0" applyFont="1"/>
    <xf numFmtId="0" fontId="6" fillId="0" borderId="0" xfId="0" applyFont="1" applyAlignment="1">
      <alignment horizontal="left"/>
    </xf>
    <xf numFmtId="0" fontId="10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186267</xdr:colOff>
      <xdr:row>14</xdr:row>
      <xdr:rowOff>135468</xdr:rowOff>
    </xdr:from>
    <xdr:to>
      <xdr:col>1</xdr:col>
      <xdr:colOff>491067</xdr:colOff>
      <xdr:row>16</xdr:row>
      <xdr:rowOff>67734</xdr:rowOff>
    </xdr:to>
    <xdr:pic>
      <xdr:nvPicPr>
        <xdr:cNvPr id="3" name="Graphic 2" descr="Badge Tick1 met effen opvulling">
          <a:extLst>
            <a:ext uri="{FF2B5EF4-FFF2-40B4-BE49-F238E27FC236}">
              <a16:creationId xmlns:a16="http://schemas.microsoft.com/office/drawing/2014/main" id="{6C177108-7F32-4701-B9ED-E6A3252E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16667" y="2743201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186267</xdr:colOff>
      <xdr:row>14</xdr:row>
      <xdr:rowOff>135468</xdr:rowOff>
    </xdr:from>
    <xdr:to>
      <xdr:col>2</xdr:col>
      <xdr:colOff>491067</xdr:colOff>
      <xdr:row>16</xdr:row>
      <xdr:rowOff>67734</xdr:rowOff>
    </xdr:to>
    <xdr:pic>
      <xdr:nvPicPr>
        <xdr:cNvPr id="4" name="Graphic 3" descr="Badge Tick1 met effen opvulling">
          <a:extLst>
            <a:ext uri="{FF2B5EF4-FFF2-40B4-BE49-F238E27FC236}">
              <a16:creationId xmlns:a16="http://schemas.microsoft.com/office/drawing/2014/main" id="{35DEB4F1-BA1D-489B-AD96-9E1FA2D47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17800" y="2743201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3</xdr:col>
      <xdr:colOff>143934</xdr:colOff>
      <xdr:row>14</xdr:row>
      <xdr:rowOff>135467</xdr:rowOff>
    </xdr:from>
    <xdr:to>
      <xdr:col>3</xdr:col>
      <xdr:colOff>448734</xdr:colOff>
      <xdr:row>16</xdr:row>
      <xdr:rowOff>67733</xdr:rowOff>
    </xdr:to>
    <xdr:pic>
      <xdr:nvPicPr>
        <xdr:cNvPr id="5" name="Graphic 4" descr="Badge Tick1 met effen opvulling">
          <a:extLst>
            <a:ext uri="{FF2B5EF4-FFF2-40B4-BE49-F238E27FC236}">
              <a16:creationId xmlns:a16="http://schemas.microsoft.com/office/drawing/2014/main" id="{DFCEBFC6-D2BC-4EC4-828A-42DC808D3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85067" y="27432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4</xdr:col>
      <xdr:colOff>169334</xdr:colOff>
      <xdr:row>14</xdr:row>
      <xdr:rowOff>143934</xdr:rowOff>
    </xdr:from>
    <xdr:to>
      <xdr:col>4</xdr:col>
      <xdr:colOff>474134</xdr:colOff>
      <xdr:row>16</xdr:row>
      <xdr:rowOff>76200</xdr:rowOff>
    </xdr:to>
    <xdr:pic>
      <xdr:nvPicPr>
        <xdr:cNvPr id="6" name="Graphic 5" descr="Badge Tick1 met effen opvulling">
          <a:extLst>
            <a:ext uri="{FF2B5EF4-FFF2-40B4-BE49-F238E27FC236}">
              <a16:creationId xmlns:a16="http://schemas.microsoft.com/office/drawing/2014/main" id="{A881C9A1-10D1-4A8F-8D5F-106F57891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920067" y="2751667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169334</xdr:colOff>
      <xdr:row>14</xdr:row>
      <xdr:rowOff>143934</xdr:rowOff>
    </xdr:from>
    <xdr:to>
      <xdr:col>5</xdr:col>
      <xdr:colOff>474134</xdr:colOff>
      <xdr:row>16</xdr:row>
      <xdr:rowOff>76200</xdr:rowOff>
    </xdr:to>
    <xdr:pic>
      <xdr:nvPicPr>
        <xdr:cNvPr id="7" name="Graphic 6" descr="Badge Tick1 met effen opvulling">
          <a:extLst>
            <a:ext uri="{FF2B5EF4-FFF2-40B4-BE49-F238E27FC236}">
              <a16:creationId xmlns:a16="http://schemas.microsoft.com/office/drawing/2014/main" id="{056C2F43-6D4C-42A0-AFDB-A048D0D4D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9667" y="2751667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169334</xdr:colOff>
      <xdr:row>14</xdr:row>
      <xdr:rowOff>143934</xdr:rowOff>
    </xdr:from>
    <xdr:to>
      <xdr:col>6</xdr:col>
      <xdr:colOff>474134</xdr:colOff>
      <xdr:row>16</xdr:row>
      <xdr:rowOff>76200</xdr:rowOff>
    </xdr:to>
    <xdr:pic>
      <xdr:nvPicPr>
        <xdr:cNvPr id="8" name="Graphic 7" descr="Badge Tick1 met effen opvulling">
          <a:extLst>
            <a:ext uri="{FF2B5EF4-FFF2-40B4-BE49-F238E27FC236}">
              <a16:creationId xmlns:a16="http://schemas.microsoft.com/office/drawing/2014/main" id="{5E1D6700-34B6-44CB-9213-FF6C0BF60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9267" y="2751667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7</xdr:col>
      <xdr:colOff>169334</xdr:colOff>
      <xdr:row>14</xdr:row>
      <xdr:rowOff>135467</xdr:rowOff>
    </xdr:from>
    <xdr:to>
      <xdr:col>7</xdr:col>
      <xdr:colOff>474134</xdr:colOff>
      <xdr:row>16</xdr:row>
      <xdr:rowOff>67733</xdr:rowOff>
    </xdr:to>
    <xdr:pic>
      <xdr:nvPicPr>
        <xdr:cNvPr id="9" name="Graphic 8" descr="Badge Tick1 met effen opvulling">
          <a:extLst>
            <a:ext uri="{FF2B5EF4-FFF2-40B4-BE49-F238E27FC236}">
              <a16:creationId xmlns:a16="http://schemas.microsoft.com/office/drawing/2014/main" id="{45A04596-A984-4273-A4E4-B9B074842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48867" y="2743200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775B-2839-4BC7-9F7C-1D77C4ED03A8}">
  <dimension ref="A1:L27"/>
  <sheetViews>
    <sheetView tabSelected="1" zoomScale="90" zoomScaleNormal="90" workbookViewId="0">
      <selection activeCell="T22" sqref="T22"/>
    </sheetView>
  </sheetViews>
  <sheetFormatPr defaultRowHeight="14.4" x14ac:dyDescent="0.3"/>
  <cols>
    <col min="1" max="1" width="28.109375" customWidth="1"/>
    <col min="2" max="2" width="8.77734375" style="4" customWidth="1"/>
    <col min="9" max="9" width="10.21875" style="20" customWidth="1"/>
    <col min="10" max="10" width="9.21875" style="4" customWidth="1"/>
    <col min="11" max="11" width="8.88671875" style="7"/>
    <col min="12" max="12" width="9.33203125" style="7" bestFit="1" customWidth="1"/>
  </cols>
  <sheetData>
    <row r="1" spans="1:12" x14ac:dyDescent="0.3">
      <c r="A1" s="10" t="s">
        <v>0</v>
      </c>
      <c r="B1" s="24" t="s">
        <v>25</v>
      </c>
      <c r="C1" s="24" t="s">
        <v>26</v>
      </c>
      <c r="D1" s="24">
        <v>4</v>
      </c>
      <c r="E1" s="24">
        <v>5</v>
      </c>
      <c r="F1" s="24">
        <v>6</v>
      </c>
      <c r="G1" s="24">
        <v>7</v>
      </c>
      <c r="H1" s="24">
        <v>8</v>
      </c>
      <c r="I1" s="29" t="s">
        <v>28</v>
      </c>
      <c r="J1" s="11" t="s">
        <v>10</v>
      </c>
      <c r="K1" s="11" t="s">
        <v>9</v>
      </c>
      <c r="L1" s="11" t="s">
        <v>10</v>
      </c>
    </row>
    <row r="2" spans="1:12" x14ac:dyDescent="0.3">
      <c r="A2" s="10" t="s">
        <v>23</v>
      </c>
      <c r="B2" s="23">
        <v>1</v>
      </c>
      <c r="C2" s="23">
        <v>1</v>
      </c>
      <c r="D2" s="23">
        <v>1</v>
      </c>
      <c r="E2" s="23">
        <v>1</v>
      </c>
      <c r="F2" s="23">
        <v>1</v>
      </c>
      <c r="G2" s="23">
        <v>1</v>
      </c>
      <c r="H2" s="23">
        <v>1</v>
      </c>
      <c r="I2" s="19"/>
      <c r="J2" s="7"/>
      <c r="L2" s="11"/>
    </row>
    <row r="3" spans="1:12" s="17" customFormat="1" x14ac:dyDescent="0.3">
      <c r="A3" s="25" t="s">
        <v>27</v>
      </c>
      <c r="B3" s="26"/>
      <c r="C3" s="31"/>
      <c r="D3" s="32"/>
      <c r="E3" s="32"/>
      <c r="F3" s="32"/>
      <c r="G3" s="32"/>
      <c r="H3" s="33"/>
      <c r="I3" s="19"/>
      <c r="J3" s="27"/>
      <c r="K3" s="27"/>
      <c r="L3" s="28"/>
    </row>
    <row r="4" spans="1:12" s="17" customFormat="1" x14ac:dyDescent="0.3">
      <c r="A4" s="25"/>
      <c r="B4" s="26"/>
      <c r="C4" s="26"/>
      <c r="D4" s="26"/>
      <c r="E4" s="26"/>
      <c r="F4" s="26"/>
      <c r="G4" s="26"/>
      <c r="H4" s="26"/>
      <c r="I4" s="19"/>
      <c r="J4" s="27"/>
      <c r="K4" s="27"/>
      <c r="L4" s="28"/>
    </row>
    <row r="5" spans="1:12" x14ac:dyDescent="0.3">
      <c r="A5" s="9" t="s">
        <v>24</v>
      </c>
      <c r="B5" s="5"/>
      <c r="C5" s="1"/>
      <c r="D5" s="1"/>
      <c r="E5" s="1"/>
      <c r="F5" s="1"/>
      <c r="G5" s="1"/>
      <c r="H5" s="1"/>
      <c r="I5" s="18"/>
    </row>
    <row r="6" spans="1:12" x14ac:dyDescent="0.3">
      <c r="A6" s="2" t="s">
        <v>4</v>
      </c>
      <c r="B6" s="5">
        <f>B2</f>
        <v>1</v>
      </c>
      <c r="C6" s="3">
        <f>C2</f>
        <v>1</v>
      </c>
      <c r="D6" s="3"/>
      <c r="E6" s="3"/>
      <c r="F6" s="3"/>
      <c r="G6" s="3"/>
      <c r="H6" s="3"/>
      <c r="I6" s="19"/>
      <c r="J6" s="6">
        <f>SUM(B6:H6)-I6</f>
        <v>2</v>
      </c>
      <c r="K6" s="8">
        <v>179</v>
      </c>
      <c r="L6" s="30">
        <f>K6*J6</f>
        <v>358</v>
      </c>
    </row>
    <row r="7" spans="1:12" x14ac:dyDescent="0.3">
      <c r="A7" s="2" t="s">
        <v>5</v>
      </c>
      <c r="B7" s="5"/>
      <c r="C7" s="3">
        <f>C2</f>
        <v>1</v>
      </c>
      <c r="D7" s="3"/>
      <c r="E7" s="3"/>
      <c r="F7" s="3"/>
      <c r="G7" s="3"/>
      <c r="H7" s="3"/>
      <c r="I7" s="19"/>
      <c r="J7" s="6">
        <f t="shared" ref="J7:J13" si="0">SUM(B7:H7)-I7</f>
        <v>1</v>
      </c>
      <c r="K7" s="8">
        <v>179</v>
      </c>
      <c r="L7" s="30">
        <f t="shared" ref="L7:L13" si="1">K7*J7</f>
        <v>179</v>
      </c>
    </row>
    <row r="8" spans="1:12" x14ac:dyDescent="0.3">
      <c r="A8" s="2" t="s">
        <v>1</v>
      </c>
      <c r="B8" s="5"/>
      <c r="C8" s="3">
        <f>C$2</f>
        <v>1</v>
      </c>
      <c r="D8" s="3">
        <f>D$2</f>
        <v>1</v>
      </c>
      <c r="E8" s="3"/>
      <c r="F8" s="3"/>
      <c r="G8" s="3"/>
      <c r="H8" s="3"/>
      <c r="I8" s="19">
        <v>1</v>
      </c>
      <c r="J8" s="6">
        <f t="shared" si="0"/>
        <v>1</v>
      </c>
      <c r="K8" s="8">
        <v>199</v>
      </c>
      <c r="L8" s="30">
        <f t="shared" si="1"/>
        <v>199</v>
      </c>
    </row>
    <row r="9" spans="1:12" x14ac:dyDescent="0.3">
      <c r="A9" s="2" t="s">
        <v>2</v>
      </c>
      <c r="B9" s="5"/>
      <c r="C9" s="3"/>
      <c r="D9" s="3">
        <f>D$2</f>
        <v>1</v>
      </c>
      <c r="E9" s="3">
        <f t="shared" ref="E9:H13" si="2">E$2</f>
        <v>1</v>
      </c>
      <c r="F9" s="3">
        <f t="shared" si="2"/>
        <v>1</v>
      </c>
      <c r="G9" s="3"/>
      <c r="H9" s="3"/>
      <c r="I9" s="19">
        <v>1</v>
      </c>
      <c r="J9" s="6">
        <f t="shared" si="0"/>
        <v>2</v>
      </c>
      <c r="K9" s="8">
        <v>199</v>
      </c>
      <c r="L9" s="30">
        <f t="shared" si="1"/>
        <v>398</v>
      </c>
    </row>
    <row r="10" spans="1:12" x14ac:dyDescent="0.3">
      <c r="A10" s="2" t="s">
        <v>3</v>
      </c>
      <c r="B10" s="5"/>
      <c r="C10" s="3"/>
      <c r="D10" s="3">
        <f>D$2</f>
        <v>1</v>
      </c>
      <c r="E10" s="3">
        <f t="shared" si="2"/>
        <v>1</v>
      </c>
      <c r="F10" s="3"/>
      <c r="G10" s="3"/>
      <c r="H10" s="3"/>
      <c r="I10" s="19"/>
      <c r="J10" s="6">
        <f t="shared" si="0"/>
        <v>2</v>
      </c>
      <c r="K10" s="8">
        <v>179</v>
      </c>
      <c r="L10" s="30">
        <f t="shared" si="1"/>
        <v>358</v>
      </c>
    </row>
    <row r="11" spans="1:12" x14ac:dyDescent="0.3">
      <c r="A11" s="2" t="s">
        <v>6</v>
      </c>
      <c r="B11" s="5"/>
      <c r="C11" s="3"/>
      <c r="D11" s="3"/>
      <c r="E11" s="3">
        <f t="shared" si="2"/>
        <v>1</v>
      </c>
      <c r="F11" s="3">
        <f t="shared" si="2"/>
        <v>1</v>
      </c>
      <c r="G11" s="3"/>
      <c r="H11" s="3"/>
      <c r="I11" s="19"/>
      <c r="J11" s="6">
        <f t="shared" si="0"/>
        <v>2</v>
      </c>
      <c r="K11" s="8">
        <v>199</v>
      </c>
      <c r="L11" s="30">
        <f t="shared" si="1"/>
        <v>398</v>
      </c>
    </row>
    <row r="12" spans="1:12" x14ac:dyDescent="0.3">
      <c r="A12" s="2" t="s">
        <v>8</v>
      </c>
      <c r="B12" s="5"/>
      <c r="C12" s="3"/>
      <c r="D12" s="3"/>
      <c r="E12" s="3">
        <f t="shared" si="2"/>
        <v>1</v>
      </c>
      <c r="F12" s="3">
        <f t="shared" si="2"/>
        <v>1</v>
      </c>
      <c r="G12" s="3">
        <f t="shared" si="2"/>
        <v>1</v>
      </c>
      <c r="H12" s="3"/>
      <c r="I12" s="19"/>
      <c r="J12" s="6">
        <f t="shared" si="0"/>
        <v>3</v>
      </c>
      <c r="K12" s="8">
        <v>199</v>
      </c>
      <c r="L12" s="30">
        <f t="shared" si="1"/>
        <v>597</v>
      </c>
    </row>
    <row r="13" spans="1:12" x14ac:dyDescent="0.3">
      <c r="A13" s="2" t="s">
        <v>7</v>
      </c>
      <c r="B13" s="5"/>
      <c r="C13" s="3"/>
      <c r="D13" s="3"/>
      <c r="E13" s="3"/>
      <c r="F13" s="3"/>
      <c r="G13" s="3">
        <f t="shared" si="2"/>
        <v>1</v>
      </c>
      <c r="H13" s="3">
        <f t="shared" si="2"/>
        <v>1</v>
      </c>
      <c r="I13" s="19"/>
      <c r="J13" s="6">
        <f t="shared" si="0"/>
        <v>2</v>
      </c>
      <c r="K13" s="8">
        <v>199</v>
      </c>
      <c r="L13" s="30">
        <f t="shared" si="1"/>
        <v>398</v>
      </c>
    </row>
    <row r="14" spans="1:12" x14ac:dyDescent="0.3">
      <c r="B14" s="21">
        <f>SUM(B6:B13)</f>
        <v>1</v>
      </c>
      <c r="C14" s="21">
        <f>SUM(C6:C13)</f>
        <v>3</v>
      </c>
      <c r="D14" s="21">
        <f t="shared" ref="D14:H14" si="3">SUM(D6:D13)</f>
        <v>3</v>
      </c>
      <c r="E14" s="21">
        <f t="shared" si="3"/>
        <v>4</v>
      </c>
      <c r="F14" s="21">
        <f t="shared" si="3"/>
        <v>3</v>
      </c>
      <c r="G14" s="21">
        <f t="shared" si="3"/>
        <v>2</v>
      </c>
      <c r="H14" s="21">
        <f t="shared" si="3"/>
        <v>1</v>
      </c>
      <c r="J14" s="11">
        <f>SUM(J6:J13)</f>
        <v>15</v>
      </c>
      <c r="L14" s="30">
        <f>SUM(L6:L13)</f>
        <v>2885</v>
      </c>
    </row>
    <row r="15" spans="1:12" x14ac:dyDescent="0.3">
      <c r="L15" s="30"/>
    </row>
    <row r="16" spans="1:12" x14ac:dyDescent="0.3">
      <c r="A16" s="12" t="s">
        <v>11</v>
      </c>
      <c r="B16" s="4" t="s">
        <v>12</v>
      </c>
      <c r="C16" s="4" t="s">
        <v>12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J16" s="4">
        <v>1</v>
      </c>
      <c r="K16" s="13"/>
      <c r="L16" s="30">
        <f>L14+K16</f>
        <v>2885</v>
      </c>
    </row>
    <row r="17" spans="1:11" x14ac:dyDescent="0.3">
      <c r="A17" s="12"/>
      <c r="K17" s="22" t="s">
        <v>20</v>
      </c>
    </row>
    <row r="18" spans="1:11" x14ac:dyDescent="0.3">
      <c r="A18" s="12"/>
    </row>
    <row r="19" spans="1:11" x14ac:dyDescent="0.3">
      <c r="A19" s="16" t="s">
        <v>18</v>
      </c>
    </row>
    <row r="20" spans="1:11" x14ac:dyDescent="0.3">
      <c r="A20" s="16" t="s">
        <v>22</v>
      </c>
    </row>
    <row r="22" spans="1:11" x14ac:dyDescent="0.3">
      <c r="A22" s="14" t="s">
        <v>13</v>
      </c>
      <c r="B22" s="13">
        <v>135</v>
      </c>
    </row>
    <row r="23" spans="1:11" x14ac:dyDescent="0.3">
      <c r="A23" s="14" t="s">
        <v>15</v>
      </c>
      <c r="B23" s="13">
        <v>215</v>
      </c>
    </row>
    <row r="24" spans="1:11" x14ac:dyDescent="0.3">
      <c r="A24" s="14" t="s">
        <v>16</v>
      </c>
      <c r="B24" s="13">
        <v>285</v>
      </c>
    </row>
    <row r="25" spans="1:11" x14ac:dyDescent="0.3">
      <c r="A25" s="14" t="s">
        <v>17</v>
      </c>
      <c r="B25" s="13">
        <v>345</v>
      </c>
    </row>
    <row r="26" spans="1:11" x14ac:dyDescent="0.3">
      <c r="A26" s="14" t="s">
        <v>14</v>
      </c>
      <c r="B26" s="13">
        <v>395</v>
      </c>
    </row>
    <row r="27" spans="1:11" x14ac:dyDescent="0.3">
      <c r="A27" s="14" t="s">
        <v>19</v>
      </c>
      <c r="B27" s="13">
        <v>125</v>
      </c>
      <c r="C27" s="15" t="s">
        <v>21</v>
      </c>
    </row>
  </sheetData>
  <mergeCells count="1">
    <mergeCell ref="C3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van der Sluijs</dc:creator>
  <cp:lastModifiedBy>Maurice v Oosterhout</cp:lastModifiedBy>
  <dcterms:created xsi:type="dcterms:W3CDTF">2021-05-17T05:40:31Z</dcterms:created>
  <dcterms:modified xsi:type="dcterms:W3CDTF">2022-07-26T12:50:13Z</dcterms:modified>
</cp:coreProperties>
</file>